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5" r:id="rId1"/>
    <sheet name="Лист2" sheetId="2" r:id="rId2"/>
    <sheet name="Лист3" sheetId="3" r:id="rId3"/>
  </sheets>
  <definedNames>
    <definedName name="_xlnm.Print_Area" localSheetId="0">Лист1!$A$1:$E$33</definedName>
  </definedNames>
  <calcPr calcId="125725"/>
</workbook>
</file>

<file path=xl/calcChain.xml><?xml version="1.0" encoding="utf-8"?>
<calcChain xmlns="http://schemas.openxmlformats.org/spreadsheetml/2006/main">
  <c r="E29" i="5"/>
  <c r="E30" s="1"/>
  <c r="E32" s="1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<sst xmlns="http://schemas.openxmlformats.org/spreadsheetml/2006/main" count="98" uniqueCount="61">
  <si>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</si>
  <si>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</si>
  <si>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</si>
  <si>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</si>
  <si>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</si>
  <si>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</si>
  <si>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</si>
  <si>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</si>
  <si>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</si>
  <si>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</si>
  <si>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</si>
  <si>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</si>
  <si>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</si>
  <si>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</si>
  <si>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</si>
  <si>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</si>
  <si>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</si>
  <si>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</si>
  <si>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</si>
  <si>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</si>
  <si>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</si>
  <si>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</si>
  <si>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</si>
  <si>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</si>
  <si>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</si>
  <si>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</si>
  <si>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</si>
  <si>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</si>
  <si>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</si>
  <si>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</si>
  <si>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</si>
  <si>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</si>
  <si>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</si>
  <si>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</si>
  <si>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</si>
  <si>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</si>
  <si>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</si>
  <si>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</si>
  <si>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</si>
  <si>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</si>
  <si>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</si>
  <si>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</si>
  <si>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</si>
  <si>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</si>
  <si>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</si>
  <si>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</si>
  <si>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</si>
  <si>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</si>
  <si>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</si>
  <si>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</si>
  <si>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</si>
  <si>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</si>
  <si>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</si>
  <si>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</si>
  <si>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</si>
  <si>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</si>
  <si>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</si>
  <si>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</si>
  <si>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</si>
  <si>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7 мкр. 2, обслуживаемого МУП ККП г. Десногорск , за 2018 год.</t>
  </si>
  <si>
    <t>2-7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</si>
</sst>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0850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zoomScaleNormal="100" zoomScaleSheetLayoutView="100" workbookViewId="0">
      <selection activeCell="E6" sqref="E6:E31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61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5">
        <v>6206.4121959941594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59">
        <v>36839.590565430699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6">
        <v>516.53481501253111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6">
        <v>0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6">
        <v>0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6">
        <v>7969.4283115949647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6">
        <v>11949.678283538087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6">
        <v>4708.6647543753697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6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6">
        <v>0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6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6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6">
        <v>11695.28440090975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6">
        <v>139331.85188212222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6">
        <v>105591.89693440117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6">
        <v>33739.95494772106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5">
        <v>326336.78705128987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5">
        <v>155913.78913461542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5">
        <v>142452.65541054937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6">
        <v>76602.555410549365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6">
        <v>45588.840000000004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7">
        <v>20261.260000000002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8">
        <f t="shared" ref="E29" si="0">E7+E8+E20+E23+E24+E25</f>
        <v>807081.08624000172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8">
        <f t="shared" ref="E30" si="1">E29*1.18</f>
        <v>952355.68176320195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8">
        <v>921665.82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(убытки)</v>
      </c>
      <c r="C32" s="35"/>
      <c r="D32" s="36"/>
      <c r="E32" s="60">
        <f t="shared" ref="E32" si="2">IF(E31-E30&gt;0,E31-E30,E31-E30)</f>
        <v>-30689.861763202003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08507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2019-03-01T07:27:37Z</dcterms:modified>
</cp:coreProperties>
</file>