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14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<sst xmlns="http://schemas.openxmlformats.org/spreadsheetml/2006/main" count="95" uniqueCount="61">
  <si>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</si>
  <si>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</si>
  <si>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</si>
  <si>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</si>
  <si>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</si>
  <si>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</si>
  <si>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</si>
  <si>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</si>
  <si>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</si>
  <si>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</si>
  <si>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</si>
  <si>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</si>
  <si>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</si>
  <si>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</si>
  <si>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</si>
  <si>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</si>
  <si>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</si>
  <si>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</si>
  <si>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</si>
  <si>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</si>
  <si>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</si>
  <si>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</si>
  <si>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</si>
  <si>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</si>
  <si>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</si>
  <si>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</si>
  <si>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</si>
  <si>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</si>
  <si>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</si>
  <si>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</si>
  <si>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</si>
  <si>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</si>
  <si>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</si>
  <si>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</si>
  <si>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</si>
  <si>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</si>
  <si>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</si>
  <si>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</si>
  <si>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</si>
  <si>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</si>
  <si>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</si>
  <si>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</si>
  <si>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</si>
  <si>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</si>
  <si>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</si>
  <si>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</si>
  <si>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</si>
  <si>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</si>
  <si>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</si>
  <si>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</si>
  <si>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</si>
  <si>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</si>
  <si>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</si>
  <si>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</si>
  <si>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</si>
  <si>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</si>
  <si>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</si>
  <si>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</si>
  <si>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</si>
  <si>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</si>
  <si>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1-14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</si>
</sst>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46" sqref="C4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40" t="s">
        <v>0</v>
      </c>
      <c r="B1" s="41"/>
      <c r="C1" s="41"/>
      <c r="D1" s="41"/>
      <c r="E1" s="41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42" t="s">
        <v>1</v>
      </c>
      <c r="C3" s="43"/>
      <c r="D3" s="4" t="s">
        <v>2</v>
      </c>
      <c r="E3" s="4" t="s">
        <v>3</v>
      </c>
      <c r="F3" s="5" t="s">
        <v>60</v>
      </c>
    </row>
    <row r="4" spans="1:6" ht="21.75" customHeight="1">
      <c r="A4" s="6"/>
      <c r="B4" s="44" t="s">
        <v>4</v>
      </c>
      <c r="C4" s="45"/>
      <c r="D4" s="7"/>
      <c r="E4" s="7"/>
      <c r="F4" s="38">
        <v>43466</v>
      </c>
    </row>
    <row r="5" spans="1:6" ht="14.25" customHeight="1">
      <c r="A5" s="6"/>
      <c r="B5" s="46"/>
      <c r="C5" s="47"/>
      <c r="D5" s="7"/>
      <c r="E5" s="7"/>
      <c r="F5" s="38">
        <v>43830</v>
      </c>
    </row>
    <row r="6" spans="1:6" ht="15.75" thickBot="1">
      <c r="A6" s="8"/>
      <c r="B6" s="48" t="s">
        <v>5</v>
      </c>
      <c r="C6" s="49"/>
      <c r="D6" s="9"/>
      <c r="E6" s="9"/>
      <c r="F6" s="10">
        <v>5813.300000000002</v>
      </c>
    </row>
    <row r="7" spans="1:6">
      <c r="A7" s="11"/>
      <c r="B7" s="50" t="s">
        <v>6</v>
      </c>
      <c r="C7" s="51"/>
      <c r="D7" s="12"/>
      <c r="E7" s="12"/>
      <c r="F7" s="13">
        <v>18.091618719647133</v>
      </c>
    </row>
    <row r="8" spans="1:6" ht="15.75" thickBot="1">
      <c r="A8" s="14"/>
      <c r="B8" s="39" t="s">
        <v>7</v>
      </c>
      <c r="C8" s="39"/>
      <c r="D8" s="9"/>
      <c r="E8" s="9"/>
      <c r="F8" s="10">
        <v>21.70994246357656</v>
      </c>
    </row>
    <row r="9" spans="1:6">
      <c r="A9" s="15" t="s">
        <v>8</v>
      </c>
      <c r="B9" s="54" t="s">
        <v>9</v>
      </c>
      <c r="C9" s="55"/>
      <c r="D9" s="16"/>
      <c r="E9" s="16" t="s">
        <v>10</v>
      </c>
      <c r="F9" s="17">
        <v>9146.7188347151932</v>
      </c>
    </row>
    <row r="10" spans="1:6" ht="37.5" customHeight="1">
      <c r="A10" s="18" t="s">
        <v>11</v>
      </c>
      <c r="B10" s="56" t="s">
        <v>12</v>
      </c>
      <c r="C10" s="56"/>
      <c r="D10" s="19" t="s">
        <v>13</v>
      </c>
      <c r="E10" s="16" t="s">
        <v>10</v>
      </c>
      <c r="F10" s="17">
        <v>276242.11148521537</v>
      </c>
    </row>
    <row r="11" spans="1:6">
      <c r="A11" s="20" t="s">
        <v>14</v>
      </c>
      <c r="B11" s="57" t="s">
        <v>15</v>
      </c>
      <c r="C11" s="57"/>
      <c r="D11" s="21" t="s">
        <v>16</v>
      </c>
      <c r="E11" s="16" t="s">
        <v>10</v>
      </c>
      <c r="F11" s="17">
        <v>19743.282817929725</v>
      </c>
    </row>
    <row r="12" spans="1:6" ht="27" customHeight="1">
      <c r="A12" s="20" t="s">
        <v>17</v>
      </c>
      <c r="B12" s="57" t="s">
        <v>18</v>
      </c>
      <c r="C12" s="57"/>
      <c r="D12" s="21" t="s">
        <v>19</v>
      </c>
      <c r="E12" s="16" t="s">
        <v>10</v>
      </c>
      <c r="F12" s="17">
        <v>456.73729495144534</v>
      </c>
    </row>
    <row r="13" spans="1:6" ht="18.75" customHeight="1">
      <c r="A13" s="20" t="s">
        <v>20</v>
      </c>
      <c r="B13" s="57" t="s">
        <v>21</v>
      </c>
      <c r="C13" s="57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8" t="s">
        <v>26</v>
      </c>
      <c r="C15" s="59"/>
      <c r="D15" s="16" t="s">
        <v>24</v>
      </c>
      <c r="E15" s="16" t="s">
        <v>10</v>
      </c>
      <c r="F15" s="17">
        <v>2959.85</v>
      </c>
    </row>
    <row r="16" spans="1:6">
      <c r="A16" s="20" t="s">
        <v>27</v>
      </c>
      <c r="B16" s="58" t="s">
        <v>28</v>
      </c>
      <c r="C16" s="60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8" t="s">
        <v>30</v>
      </c>
      <c r="C17" s="61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8" t="s">
        <v>32</v>
      </c>
      <c r="C18" s="61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8" t="s">
        <v>35</v>
      </c>
      <c r="C19" s="62"/>
      <c r="D19" s="16"/>
      <c r="E19" s="16" t="s">
        <v>10</v>
      </c>
      <c r="F19" s="17">
        <v>0</v>
      </c>
    </row>
    <row r="20" spans="1:6">
      <c r="A20" s="20" t="s">
        <v>36</v>
      </c>
      <c r="B20" s="58" t="s">
        <v>37</v>
      </c>
      <c r="C20" s="61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2" t="s">
        <v>40</v>
      </c>
      <c r="C21" s="53"/>
      <c r="D21" s="25" t="s">
        <v>16</v>
      </c>
      <c r="E21" s="24" t="s">
        <v>10</v>
      </c>
      <c r="F21" s="17">
        <v>18304.810657862632</v>
      </c>
    </row>
    <row r="22" spans="1:6">
      <c r="A22" s="24" t="s">
        <v>41</v>
      </c>
      <c r="B22" s="68" t="s">
        <v>42</v>
      </c>
      <c r="C22" s="68"/>
      <c r="D22" s="25" t="s">
        <v>43</v>
      </c>
      <c r="E22" s="17" t="s">
        <v>10</v>
      </c>
      <c r="F22" s="17">
        <v>234777.43071447159</v>
      </c>
    </row>
    <row r="23" spans="1:6">
      <c r="A23" s="24" t="s">
        <v>44</v>
      </c>
      <c r="B23" s="69" t="s">
        <v>45</v>
      </c>
      <c r="C23" s="69"/>
      <c r="D23" s="25" t="s">
        <v>43</v>
      </c>
      <c r="E23" s="17" t="s">
        <v>10</v>
      </c>
      <c r="F23" s="17">
        <v>164857.55879904941</v>
      </c>
    </row>
    <row r="24" spans="1:6">
      <c r="A24" s="24" t="s">
        <v>46</v>
      </c>
      <c r="B24" s="69" t="s">
        <v>47</v>
      </c>
      <c r="C24" s="69"/>
      <c r="D24" s="25" t="s">
        <v>43</v>
      </c>
      <c r="E24" s="17" t="s">
        <v>10</v>
      </c>
      <c r="F24" s="17">
        <v>44293.863634860318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25626.008280561862</v>
      </c>
    </row>
    <row r="26" spans="1:6" ht="38.25" customHeight="1">
      <c r="A26" s="28" t="s">
        <v>50</v>
      </c>
      <c r="B26" s="70" t="s">
        <v>51</v>
      </c>
      <c r="C26" s="71"/>
      <c r="D26" s="29" t="s">
        <v>13</v>
      </c>
      <c r="E26" s="17" t="s">
        <v>10</v>
      </c>
      <c r="F26" s="17">
        <v>583670.17085765069</v>
      </c>
    </row>
    <row r="27" spans="1:6" ht="28.5" customHeight="1">
      <c r="A27" s="28" t="s">
        <v>52</v>
      </c>
      <c r="B27" s="70" t="s">
        <v>53</v>
      </c>
      <c r="C27" s="71"/>
      <c r="D27" s="25" t="s">
        <v>43</v>
      </c>
      <c r="E27" s="17" t="s">
        <v>10</v>
      </c>
      <c r="F27" s="17">
        <v>239796.91548076924</v>
      </c>
    </row>
    <row r="28" spans="1:6" ht="34.5" customHeight="1">
      <c r="A28" s="30" t="s">
        <v>54</v>
      </c>
      <c r="B28" s="72" t="s">
        <v>55</v>
      </c>
      <c r="C28" s="73"/>
      <c r="D28" s="31" t="s">
        <v>13</v>
      </c>
      <c r="E28" s="32" t="s">
        <v>10</v>
      </c>
      <c r="F28" s="32">
        <v>153208.16857674622</v>
      </c>
    </row>
    <row r="29" spans="1:6" ht="27" customHeight="1">
      <c r="A29" s="28"/>
      <c r="B29" s="63" t="s">
        <v>56</v>
      </c>
      <c r="C29" s="64"/>
      <c r="D29" s="29"/>
      <c r="E29" s="32" t="s">
        <v>10</v>
      </c>
      <c r="F29" s="33">
        <v>1262064.0852350967</v>
      </c>
    </row>
    <row r="30" spans="1:6" ht="24" customHeight="1">
      <c r="A30" s="28"/>
      <c r="B30" s="65" t="s">
        <v>57</v>
      </c>
      <c r="C30" s="64"/>
      <c r="D30" s="29"/>
      <c r="E30" s="32" t="s">
        <v>10</v>
      </c>
      <c r="F30" s="33">
        <v>1514476.902282116</v>
      </c>
    </row>
    <row r="31" spans="1:6" ht="17.25" customHeight="1">
      <c r="A31" s="34"/>
      <c r="B31" s="65" t="s">
        <v>58</v>
      </c>
      <c r="C31" s="64"/>
      <c r="D31" s="34"/>
      <c r="E31" s="32" t="s">
        <v>10</v>
      </c>
      <c r="F31" s="35">
        <v>1631550.5235593221</v>
      </c>
    </row>
    <row r="32" spans="1:6">
      <c r="A32" s="36"/>
      <c r="B32" s="66" t="str">
        <f>"Финансовый результат "&amp;IF(F30-F31&gt;0,"(убытки)","(прибыль)")</f>
        <v>Финансовый результат (прибыль)</v>
      </c>
      <c r="C32" s="67"/>
      <c r="D32" s="36"/>
      <c r="E32" s="17" t="s">
        <v>10</v>
      </c>
      <c r="F32" s="37">
        <v>117073.62127720611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1-14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2020-03-30T08:44:20Z</dcterms:modified>
</cp:coreProperties>
</file>