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1-12" sheetId="5" r:id="rId1"/>
    <sheet name="Лист2" sheetId="2" r:id="rId2"/>
    <sheet name="Лист3" sheetId="3" r:id="rId3"/>
  </sheets>
  <definedNames>
    <definedName name="_xlnm.Print_Area" localSheetId="0">'1-12'!$A$1:$E$33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<sst xmlns="http://schemas.openxmlformats.org/spreadsheetml/2006/main" count="98" uniqueCount="61">
  <si>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</si>
  <si>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</si>
  <si>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</si>
  <si>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</si>
  <si>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</si>
  <si>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</si>
  <si>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</si>
  <si>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</si>
  <si>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</si>
  <si>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</si>
  <si>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</si>
  <si>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</si>
  <si>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</si>
  <si>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</si>
  <si>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</si>
  <si>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</si>
  <si>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</si>
  <si>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</si>
  <si>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</si>
  <si>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</si>
  <si>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</si>
  <si>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</si>
  <si>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</si>
  <si>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</si>
  <si>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</si>
  <si>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</si>
  <si>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</si>
  <si>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</si>
  <si>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</si>
  <si>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</si>
  <si>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</si>
  <si>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</si>
  <si>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</si>
  <si>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</si>
  <si>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</si>
  <si>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</si>
  <si>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</si>
  <si>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</si>
  <si>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</si>
  <si>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</si>
  <si>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</si>
  <si>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</si>
  <si>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</si>
  <si>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</si>
  <si>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</si>
  <si>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</si>
  <si>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</si>
  <si>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</si>
  <si>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</si>
  <si>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</si>
  <si>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</si>
  <si>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</si>
  <si>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</si>
  <si>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</si>
  <si>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</si>
  <si>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</si>
  <si>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</si>
  <si>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</si>
  <si>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</si>
  <si>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12 мкр. 1, обслуживаемого МУП ККП г. Десногорск , за 2018 год.</t>
  </si>
  <si>
    <t>1-12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</si>
</sst>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9988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topLeftCell="A10" zoomScaleNormal="100" zoomScaleSheetLayoutView="100" workbookViewId="0">
      <selection activeCell="B47" sqref="B47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55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6">
        <v>20283.027209145657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60">
        <v>1840869.0299661364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7">
        <v>11963.663120298499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7">
        <v>3889.6066151550312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7">
        <v>1441.0832875939218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7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7">
        <v>39052.457702048523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7">
        <v>1701601.8063786288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7">
        <v>9327.91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7">
        <v>355.10665076741634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7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7">
        <v>35016.317071032929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7">
        <v>38221.079140611495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7">
        <v>481088.38952405076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7">
        <v>382959.44131130254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7">
        <v>98128.948212748204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6">
        <v>1060954.9837410976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6">
        <v>497019.93740384601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6">
        <v>465546.12861896679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7">
        <v>250342.97861896679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7">
        <v>148987.78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8">
        <v>66215.37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9">
        <f t="shared" ref="E29" si="0">E7+E8+E20+E23+E24+E25</f>
        <v>4365761.4964632429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9">
        <f t="shared" ref="E30" si="1">E29*1.18</f>
        <v>5151598.5658266265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15">
        <v>3034831.48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1">
        <f t="shared" ref="E32" si="2">IF(E31-E30&gt;0,E31-E30,E31-E30)</f>
        <v>-2116767.0858266265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699885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1-12</vt:lpstr>
      <vt:lpstr>Лист2</vt:lpstr>
      <vt:lpstr>Лист3</vt:lpstr>
      <vt:lpstr>'1-12'!Область_печати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2019-03-01T06:39:52Z</dcterms:modified>
</cp:coreProperties>
</file>