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1-5а" sheetId="5" r:id="rId1"/>
    <sheet name="Лист2" sheetId="2" r:id="rId2"/>
    <sheet name="Лист3" sheetId="3" r:id="rId3"/>
  </sheets>
  <definedNames>
    <definedName name="_xlnm.Print_Area" localSheetId="0">'1-5а'!$A$1:$E$33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<sst xmlns="http://schemas.openxmlformats.org/spreadsheetml/2006/main" count="98" uniqueCount="61">
  <si>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</si>
  <si>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</si>
  <si>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</si>
  <si>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</si>
  <si>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</si>
  <si>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</si>
  <si>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</si>
  <si>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</si>
  <si>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</si>
  <si>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</si>
  <si>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</si>
  <si>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</si>
  <si>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</si>
  <si>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</si>
  <si>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</si>
  <si>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</si>
  <si>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</si>
  <si>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</si>
  <si>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</si>
  <si>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</si>
  <si>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</si>
  <si>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</si>
  <si>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</si>
  <si>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</si>
  <si>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</si>
  <si>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</si>
  <si>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</si>
  <si>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</si>
  <si>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</si>
  <si>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</si>
  <si>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</si>
  <si>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</si>
  <si>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</si>
  <si>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</si>
  <si>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</si>
  <si>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</si>
  <si>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</si>
  <si>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</si>
  <si>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</si>
  <si>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</si>
  <si>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</si>
  <si>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</si>
  <si>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</si>
  <si>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</si>
  <si>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</si>
  <si>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</si>
  <si>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</si>
  <si>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</si>
  <si>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</si>
  <si>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</si>
  <si>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</si>
  <si>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</si>
  <si>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</si>
  <si>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</si>
  <si>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</si>
  <si>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</si>
  <si>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</si>
  <si>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</si>
  <si>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</si>
  <si>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5а  мкр. 1, обслуживаемого МУП ККП г. Десногорск , за 2018 год.</t>
  </si>
  <si>
    <t>1-5  А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</si>
</sst>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123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L23" sqref="L23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55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6">
        <v>8478.3901556137425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60">
        <v>110930.00157865418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7">
        <v>12348.636629744149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7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7">
        <v>255.35428532976786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7">
        <v>10886.792628196195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7">
        <v>64263.115849460104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7">
        <v>7199.5313426635512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7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7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7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7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7">
        <v>15976.570843260421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7">
        <v>210411.27522399495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7">
        <v>173692.35936473357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7">
        <v>36718.915859261389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6">
        <v>443272.43510169908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6">
        <v>155913.77913461544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6">
        <v>194600.26148572867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7">
        <v>104644.41148572869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7">
        <v>62277.52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8">
        <v>27678.33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9">
        <f t="shared" ref="E29" si="0">E7+E8+E20+E23+E24+E25</f>
        <v>1123606.142680306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9">
        <f t="shared" ref="E30" si="1">E29*1.18</f>
        <v>1325855.248362761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9">
        <v>1369043.18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(прибыль)</v>
      </c>
      <c r="C32" s="35"/>
      <c r="D32" s="36"/>
      <c r="E32" s="61">
        <f t="shared" ref="E32" si="2">IF(E31-E30&gt;0,E31-E30,E31-E30)</f>
        <v>43187.931637238944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1237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1-5а</vt:lpstr>
      <vt:lpstr>Лист2</vt:lpstr>
      <vt:lpstr>Лист3</vt:lpstr>
      <vt:lpstr>'1-5а'!Область_печати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2019-03-01T06:58:21Z</dcterms:modified>
</cp:coreProperties>
</file>