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5" r:id="rId1"/>
    <sheet name="Лист2" sheetId="2" r:id="rId2"/>
    <sheet name="Лист3" sheetId="3" r:id="rId3"/>
  </sheets>
  <definedNames>
    <definedName name="_xlnm.Print_Area" localSheetId="0">Лист1!$A$1:$E$33</definedName>
  </definedNames>
  <calcPr calcId="125725"/>
</workbook>
</file>

<file path=xl/calcChain.xml><?xml version="1.0" encoding="utf-8"?>
<calcChain xmlns="http://schemas.openxmlformats.org/spreadsheetml/2006/main">
  <c r="E30" i="5"/>
  <c r="E32" s="1"/>
  <c r="E29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<sst xmlns="http://schemas.openxmlformats.org/spreadsheetml/2006/main" count="98" uniqueCount="61">
  <si>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</si>
  <si>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</si>
  <si>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</si>
  <si>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</si>
  <si>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</si>
  <si>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</si>
  <si>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</si>
  <si>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</si>
  <si>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</si>
  <si>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</si>
  <si>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</si>
  <si>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</si>
  <si>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</si>
  <si>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</si>
  <si>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</si>
  <si>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</si>
  <si>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</si>
  <si>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</si>
  <si>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</si>
  <si>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</si>
  <si>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</si>
  <si>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</si>
  <si>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</si>
  <si>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</si>
  <si>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</si>
  <si>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</si>
  <si>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</si>
  <si>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</si>
  <si>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</si>
  <si>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</si>
  <si>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</si>
  <si>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</si>
  <si>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</si>
  <si>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</si>
  <si>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</si>
  <si>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</si>
  <si>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</si>
  <si>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</si>
  <si>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</si>
  <si>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</si>
  <si>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</si>
  <si>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</si>
  <si>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</si>
  <si>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</si>
  <si>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</si>
  <si>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</si>
  <si>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</si>
  <si>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</si>
  <si>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</si>
  <si>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</si>
  <si>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</si>
  <si>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</si>
  <si>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</si>
  <si>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</si>
  <si>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</si>
  <si>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</si>
  <si>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</si>
  <si>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</si>
  <si>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</si>
  <si>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1А  мкр. 3, обслуживаемого МУП ККП г. Десногорск , за 2018 год.</t>
  </si>
  <si>
    <t>3-1А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</si>
</sst>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1228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zoomScaleNormal="100" zoomScaleSheetLayoutView="100" workbookViewId="0">
      <selection activeCell="G26" sqref="G26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61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5">
        <v>9092.0175135804202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59">
        <v>542050.98447195464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6">
        <v>0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6">
        <v>375.58678243249102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6">
        <v>0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6">
        <v>142.33102997696329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6">
        <v>0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6">
        <v>524400.18420806911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6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6">
        <v>0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6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6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6">
        <v>17132.882451476056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6">
        <v>221114.69446392043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6">
        <v>155839.98852562168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6">
        <v>65274.705938298757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5">
        <v>477857.81994966022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5">
        <v>155913.78913461542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5">
        <v>208684.50853803416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6">
        <v>112218.09853803414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6">
        <v>66784.87000000001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7">
        <v>29681.54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8">
        <f t="shared" ref="E29" si="0">E7+E8+E20+E23+E24+E25</f>
        <v>1614713.8140717652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8">
        <f t="shared" ref="E30" si="1">E29*1.18</f>
        <v>1905362.3006046829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58">
        <v>1348422.78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(убытки)</v>
      </c>
      <c r="C32" s="35"/>
      <c r="D32" s="36"/>
      <c r="E32" s="60">
        <f t="shared" ref="E32" si="2">IF(E31-E30&gt;0,E31-E30,E31-E30)</f>
        <v>-556939.52060468285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12284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2019-03-01T07:50:17Z</dcterms:modified>
</cp:coreProperties>
</file>