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20" yWindow="945" windowWidth="28035" windowHeight="11730"/>
  </bookViews>
  <sheets>
    <sheet name="2-23" sheetId="1" r:id="rId1"/>
  </sheets>
  <calcPr calcId="125725"/>
</workbook>
</file>

<file path=xl/calcChain.xml><?xml version="1.0" encoding="utf-8"?>
<calcChain xmlns="http://schemas.openxmlformats.org/spreadsheetml/2006/main">
  <c r="B32" i="1"/>
</calcChain>
</file>

<file path=xl/sharedStrings.xml><?xml version="1.0" encoding="utf-8"?>
<sst xmlns="http://schemas.openxmlformats.org/spreadsheetml/2006/main" count="95" uniqueCount="61">
  <si>
    <t>Информация об оказываемых услугах и выполненных работах по содержанию и текущему ремонту общего имущества в многоквартирных домах, обслуживаемых МУП ККП г. Десногорск , за 2019 год.</t>
  </si>
  <si>
    <t>Наименование оказываемых услуг и выполняемых работ по содержанию и текущему ремонту общего имущества в МКД</t>
  </si>
  <si>
    <t>Периодичность предоставления</t>
  </si>
  <si>
    <t>Единица измерения</t>
  </si>
  <si>
    <t>Период формирования перечня оказываемых услуг и выполняемых работ по содержанию и текущему ремонту общего имущества в МКД</t>
  </si>
  <si>
    <t>Площадь дома м 2</t>
  </si>
  <si>
    <t>ИТОГО себестоимость ЖФ в расчете на 1 м2</t>
  </si>
  <si>
    <t>Стоимость единицы с НДС 20%</t>
  </si>
  <si>
    <t>1.</t>
  </si>
  <si>
    <t xml:space="preserve">Затраты на управление </t>
  </si>
  <si>
    <t>руб.</t>
  </si>
  <si>
    <t>2.</t>
  </si>
  <si>
    <t>Ремонт конструктивных элементов жилых зданий (без НДС)</t>
  </si>
  <si>
    <t>Ежедневно, кроме выходных и праздничных дней</t>
  </si>
  <si>
    <t>2.1.</t>
  </si>
  <si>
    <t>Ремонт металлических конструктивных элементов (без НДС)</t>
  </si>
  <si>
    <t>По мере выявления</t>
  </si>
  <si>
    <t>2.2.</t>
  </si>
  <si>
    <t>Ремонт КЭ, МАФ, благоустройство придомовой территории (без НДС)</t>
  </si>
  <si>
    <t>По мере необходимости</t>
  </si>
  <si>
    <t>2.3.</t>
  </si>
  <si>
    <t>Ремонт мусоропроводов (без НДС)</t>
  </si>
  <si>
    <t>2.4.</t>
  </si>
  <si>
    <t>Ремонт кровли</t>
  </si>
  <si>
    <t>По графику</t>
  </si>
  <si>
    <t>2.5.</t>
  </si>
  <si>
    <t>Ремонт герметизации межпанельных швов (без НДС)</t>
  </si>
  <si>
    <t>2.6.</t>
  </si>
  <si>
    <t>Ремонт подъездов и МОП</t>
  </si>
  <si>
    <t>2.7.</t>
  </si>
  <si>
    <t>Ремонт и содержание фундамента МКД</t>
  </si>
  <si>
    <t>2.8.</t>
  </si>
  <si>
    <t>Ремонт и содержание систем вентиляции и дымоудаления</t>
  </si>
  <si>
    <t>По обращениям</t>
  </si>
  <si>
    <t>2.9.</t>
  </si>
  <si>
    <t>Ремонт систем пожарной сигнализации и дымоудаления на домах повышенной этажности</t>
  </si>
  <si>
    <t>2.10.</t>
  </si>
  <si>
    <t>Ремонт квартир по вине МУП</t>
  </si>
  <si>
    <t>По факту затопления</t>
  </si>
  <si>
    <t>2.11.</t>
  </si>
  <si>
    <t>Прочие услуги</t>
  </si>
  <si>
    <t>2.12.</t>
  </si>
  <si>
    <t>Ремонт и обслуживание внутридомового инженерного оборудования (без НДС)</t>
  </si>
  <si>
    <t>Ежедневно</t>
  </si>
  <si>
    <t>2.13.</t>
  </si>
  <si>
    <t>Сантехническое оборудование (без НДС)</t>
  </si>
  <si>
    <t>2.14.</t>
  </si>
  <si>
    <t>Электротехническое оборудование (без НДС)</t>
  </si>
  <si>
    <t>2.15.</t>
  </si>
  <si>
    <t>АДС</t>
  </si>
  <si>
    <t>3.</t>
  </si>
  <si>
    <t>Благоустройство и обеспечение санитарного состояния жилых зданий и придомовой территории (без НДС)</t>
  </si>
  <si>
    <t>4.</t>
  </si>
  <si>
    <t>Содержание и техническое обслуживание лифтов (без НДС)</t>
  </si>
  <si>
    <t>5.</t>
  </si>
  <si>
    <t>Сбор ТБО (содержание мусоропроводов, контейнеров) (без НДС)</t>
  </si>
  <si>
    <t>Итого расходы по содержанию и текущему ремонту МКД без НДС</t>
  </si>
  <si>
    <t>Итого расходы по содержанию и текущему ремонту МКД с НДС 20 %</t>
  </si>
  <si>
    <t>Итого доходы с НДС 20%</t>
  </si>
  <si>
    <t>ПЭО, 7-19-63</t>
  </si>
  <si>
    <t>2-23</t>
  </si>
</sst>
</file>

<file path=xl/styles.xml><?xml version="1.0" encoding="utf-8"?>
<styleSheet xmlns="http://schemas.openxmlformats.org/spreadsheetml/2006/main">
  <numFmts count="2">
    <numFmt numFmtId="164" formatCode="#,##0.00;;\-\-"/>
    <numFmt numFmtId="165" formatCode="#,##0.00;\-#,##0.00;\-\-"/>
  </numFmts>
  <fonts count="13">
    <font>
      <sz val="11"/>
      <color theme="1"/>
      <name val="Calibri"/>
      <family val="2"/>
      <charset val="204"/>
      <scheme val="minor"/>
    </font>
    <font>
      <sz val="8"/>
      <color indexed="8"/>
      <name val="Calibri"/>
      <family val="2"/>
      <charset val="204"/>
    </font>
    <font>
      <sz val="8"/>
      <color indexed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  <charset val="204"/>
    </font>
    <font>
      <b/>
      <sz val="8"/>
      <color indexed="8"/>
      <name val="Calibri"/>
      <family val="2"/>
      <charset val="204"/>
    </font>
    <font>
      <sz val="8"/>
      <color theme="1"/>
      <name val="Arial"/>
      <family val="2"/>
      <charset val="204"/>
    </font>
    <font>
      <sz val="9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11"/>
      <color indexed="8"/>
      <name val="Calibri"/>
      <family val="2"/>
      <charset val="204"/>
    </font>
    <font>
      <b/>
      <sz val="8"/>
      <color theme="1"/>
      <name val="Arial"/>
      <family val="2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4" fillId="0" borderId="0"/>
    <xf numFmtId="0" fontId="12" fillId="0" borderId="0"/>
    <xf numFmtId="0" fontId="12" fillId="0" borderId="0"/>
  </cellStyleXfs>
  <cellXfs count="74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2" fillId="0" borderId="1" xfId="0" applyFont="1" applyBorder="1"/>
    <xf numFmtId="0" fontId="2" fillId="0" borderId="2" xfId="0" applyFont="1" applyBorder="1" applyAlignment="1">
      <alignment horizontal="center" vertical="center" wrapText="1"/>
    </xf>
    <xf numFmtId="164" fontId="3" fillId="0" borderId="3" xfId="1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vertical="top"/>
    </xf>
    <xf numFmtId="0" fontId="2" fillId="2" borderId="2" xfId="0" applyFont="1" applyFill="1" applyBorder="1" applyAlignment="1">
      <alignment horizontal="center" vertical="top" wrapText="1"/>
    </xf>
    <xf numFmtId="2" fontId="3" fillId="2" borderId="3" xfId="0" applyNumberFormat="1" applyFont="1" applyFill="1" applyBorder="1" applyAlignment="1">
      <alignment horizontal="center" vertical="top" wrapText="1"/>
    </xf>
    <xf numFmtId="49" fontId="8" fillId="0" borderId="8" xfId="0" applyNumberFormat="1" applyFont="1" applyFill="1" applyBorder="1" applyAlignment="1">
      <alignment horizontal="center" vertical="top"/>
    </xf>
    <xf numFmtId="0" fontId="2" fillId="3" borderId="2" xfId="0" applyFont="1" applyFill="1" applyBorder="1" applyAlignment="1">
      <alignment horizontal="center" vertical="top" wrapText="1"/>
    </xf>
    <xf numFmtId="2" fontId="3" fillId="3" borderId="3" xfId="0" applyNumberFormat="1" applyFont="1" applyFill="1" applyBorder="1" applyAlignment="1">
      <alignment horizontal="center" vertical="top" wrapText="1"/>
    </xf>
    <xf numFmtId="49" fontId="8" fillId="2" borderId="10" xfId="0" applyNumberFormat="1" applyFont="1" applyFill="1" applyBorder="1" applyAlignment="1">
      <alignment horizontal="center" vertical="top"/>
    </xf>
    <xf numFmtId="2" fontId="9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top" wrapText="1"/>
    </xf>
    <xf numFmtId="2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165" fontId="2" fillId="0" borderId="3" xfId="0" applyNumberFormat="1" applyFont="1" applyFill="1" applyBorder="1" applyAlignment="1">
      <alignment horizontal="center" vertical="center"/>
    </xf>
    <xf numFmtId="165" fontId="2" fillId="0" borderId="3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Border="1" applyAlignment="1">
      <alignment vertical="center" wrapText="1"/>
    </xf>
    <xf numFmtId="165" fontId="2" fillId="0" borderId="2" xfId="0" applyNumberFormat="1" applyFont="1" applyBorder="1" applyAlignment="1">
      <alignment vertical="center" wrapText="1"/>
    </xf>
    <xf numFmtId="165" fontId="9" fillId="0" borderId="3" xfId="0" applyNumberFormat="1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top" wrapText="1"/>
    </xf>
    <xf numFmtId="165" fontId="9" fillId="0" borderId="12" xfId="0" applyNumberFormat="1" applyFont="1" applyBorder="1" applyAlignment="1">
      <alignment horizontal="center" vertical="center"/>
    </xf>
    <xf numFmtId="165" fontId="2" fillId="0" borderId="12" xfId="0" applyNumberFormat="1" applyFont="1" applyBorder="1" applyAlignment="1">
      <alignment horizontal="center" vertical="top" wrapText="1"/>
    </xf>
    <xf numFmtId="165" fontId="2" fillId="0" borderId="12" xfId="0" applyNumberFormat="1" applyFont="1" applyBorder="1" applyAlignment="1">
      <alignment horizontal="center" vertical="center"/>
    </xf>
    <xf numFmtId="165" fontId="9" fillId="0" borderId="3" xfId="0" applyNumberFormat="1" applyFont="1" applyFill="1" applyBorder="1" applyAlignment="1">
      <alignment horizontal="center" vertical="center"/>
    </xf>
    <xf numFmtId="0" fontId="0" fillId="0" borderId="3" xfId="0" applyBorder="1"/>
    <xf numFmtId="2" fontId="7" fillId="0" borderId="3" xfId="0" applyNumberFormat="1" applyFont="1" applyBorder="1" applyAlignment="1">
      <alignment horizontal="center"/>
    </xf>
    <xf numFmtId="0" fontId="7" fillId="0" borderId="3" xfId="0" applyFont="1" applyBorder="1"/>
    <xf numFmtId="4" fontId="7" fillId="0" borderId="3" xfId="0" applyNumberFormat="1" applyFont="1" applyBorder="1" applyAlignment="1">
      <alignment horizontal="center"/>
    </xf>
    <xf numFmtId="14" fontId="3" fillId="0" borderId="3" xfId="0" applyNumberFormat="1" applyFont="1" applyFill="1" applyBorder="1" applyAlignment="1">
      <alignment horizontal="center" vertical="top" wrapText="1"/>
    </xf>
    <xf numFmtId="0" fontId="11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4" fontId="11" fillId="0" borderId="3" xfId="0" applyNumberFormat="1" applyFont="1" applyBorder="1" applyAlignment="1">
      <alignment vertical="center" wrapText="1"/>
    </xf>
    <xf numFmtId="4" fontId="5" fillId="4" borderId="3" xfId="0" applyNumberFormat="1" applyFont="1" applyFill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165" fontId="9" fillId="0" borderId="3" xfId="0" applyNumberFormat="1" applyFont="1" applyBorder="1" applyAlignment="1">
      <alignment vertical="center" wrapText="1"/>
    </xf>
    <xf numFmtId="165" fontId="2" fillId="0" borderId="3" xfId="0" applyNumberFormat="1" applyFont="1" applyBorder="1" applyAlignment="1">
      <alignment vertical="center" wrapText="1"/>
    </xf>
    <xf numFmtId="165" fontId="9" fillId="0" borderId="1" xfId="0" applyNumberFormat="1" applyFont="1" applyBorder="1" applyAlignment="1">
      <alignment vertical="center" wrapText="1"/>
    </xf>
    <xf numFmtId="165" fontId="9" fillId="0" borderId="2" xfId="0" applyNumberFormat="1" applyFont="1" applyBorder="1" applyAlignment="1">
      <alignment vertical="center" wrapText="1"/>
    </xf>
    <xf numFmtId="165" fontId="9" fillId="0" borderId="13" xfId="0" applyNumberFormat="1" applyFont="1" applyBorder="1" applyAlignment="1">
      <alignment vertical="center" wrapText="1"/>
    </xf>
    <xf numFmtId="165" fontId="9" fillId="0" borderId="5" xfId="0" applyNumberFormat="1" applyFont="1" applyBorder="1" applyAlignment="1">
      <alignment vertical="center" wrapText="1"/>
    </xf>
    <xf numFmtId="165" fontId="2" fillId="0" borderId="1" xfId="0" applyNumberFormat="1" applyFont="1" applyFill="1" applyBorder="1" applyAlignment="1">
      <alignment vertical="center" wrapText="1"/>
    </xf>
    <xf numFmtId="165" fontId="0" fillId="0" borderId="2" xfId="0" applyNumberForma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49" fontId="3" fillId="2" borderId="11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left" vertical="top" wrapText="1"/>
    </xf>
    <xf numFmtId="49" fontId="3" fillId="0" borderId="9" xfId="0" applyNumberFormat="1" applyFont="1" applyFill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</cellXfs>
  <cellStyles count="4">
    <cellStyle name="Обычный" xfId="0" builtinId="0"/>
    <cellStyle name="Обычный 2" xfId="2"/>
    <cellStyle name="Обычный 3" xfId="3"/>
    <cellStyle name="Обычный 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eformagkh.ru/myhouse/profile/view/7685951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topLeftCell="A19" workbookViewId="0">
      <selection activeCell="C38" sqref="C38"/>
    </sheetView>
  </sheetViews>
  <sheetFormatPr defaultRowHeight="15"/>
  <cols>
    <col min="2" max="2" width="14.5703125" customWidth="1"/>
    <col min="3" max="3" width="25" customWidth="1"/>
    <col min="4" max="4" width="17.140625" customWidth="1"/>
    <col min="5" max="5" width="11.5703125" customWidth="1"/>
    <col min="6" max="6" width="15" customWidth="1"/>
  </cols>
  <sheetData>
    <row r="1" spans="1:6" ht="39" customHeight="1">
      <c r="A1" s="62" t="s">
        <v>0</v>
      </c>
      <c r="B1" s="63"/>
      <c r="C1" s="63"/>
      <c r="D1" s="63"/>
      <c r="E1" s="63"/>
      <c r="F1" s="1"/>
    </row>
    <row r="2" spans="1:6">
      <c r="A2" s="2"/>
      <c r="B2" s="2"/>
      <c r="C2" s="2"/>
      <c r="D2" s="2"/>
      <c r="E2" s="2"/>
      <c r="F2" s="2"/>
    </row>
    <row r="3" spans="1:6" ht="22.5">
      <c r="A3" s="3"/>
      <c r="B3" s="64" t="s">
        <v>1</v>
      </c>
      <c r="C3" s="65"/>
      <c r="D3" s="4" t="s">
        <v>2</v>
      </c>
      <c r="E3" s="4" t="s">
        <v>3</v>
      </c>
      <c r="F3" s="5" t="s">
        <v>60</v>
      </c>
    </row>
    <row r="4" spans="1:6" ht="19.5" customHeight="1">
      <c r="A4" s="6"/>
      <c r="B4" s="66" t="s">
        <v>4</v>
      </c>
      <c r="C4" s="67"/>
      <c r="D4" s="7"/>
      <c r="E4" s="7"/>
      <c r="F4" s="38">
        <v>43466</v>
      </c>
    </row>
    <row r="5" spans="1:6" ht="13.5" customHeight="1">
      <c r="A5" s="6"/>
      <c r="B5" s="68"/>
      <c r="C5" s="69"/>
      <c r="D5" s="7"/>
      <c r="E5" s="7"/>
      <c r="F5" s="38">
        <v>43830</v>
      </c>
    </row>
    <row r="6" spans="1:6" ht="15.75" thickBot="1">
      <c r="A6" s="8"/>
      <c r="B6" s="70" t="s">
        <v>5</v>
      </c>
      <c r="C6" s="71"/>
      <c r="D6" s="9"/>
      <c r="E6" s="9"/>
      <c r="F6" s="10">
        <v>2077.5583333333338</v>
      </c>
    </row>
    <row r="7" spans="1:6">
      <c r="A7" s="11"/>
      <c r="B7" s="72" t="s">
        <v>6</v>
      </c>
      <c r="C7" s="73"/>
      <c r="D7" s="12"/>
      <c r="E7" s="12"/>
      <c r="F7" s="13">
        <v>18.893690469984218</v>
      </c>
    </row>
    <row r="8" spans="1:6" ht="15.75" thickBot="1">
      <c r="A8" s="14"/>
      <c r="B8" s="61" t="s">
        <v>7</v>
      </c>
      <c r="C8" s="61"/>
      <c r="D8" s="9"/>
      <c r="E8" s="9"/>
      <c r="F8" s="10">
        <v>22.672428563981061</v>
      </c>
    </row>
    <row r="9" spans="1:6">
      <c r="A9" s="15" t="s">
        <v>8</v>
      </c>
      <c r="B9" s="52" t="s">
        <v>9</v>
      </c>
      <c r="C9" s="53"/>
      <c r="D9" s="16"/>
      <c r="E9" s="16" t="s">
        <v>10</v>
      </c>
      <c r="F9" s="17">
        <v>3268.8562327283134</v>
      </c>
    </row>
    <row r="10" spans="1:6" ht="37.5" customHeight="1">
      <c r="A10" s="18" t="s">
        <v>11</v>
      </c>
      <c r="B10" s="54" t="s">
        <v>12</v>
      </c>
      <c r="C10" s="54"/>
      <c r="D10" s="19" t="s">
        <v>13</v>
      </c>
      <c r="E10" s="16" t="s">
        <v>10</v>
      </c>
      <c r="F10" s="17">
        <v>124729.08811611182</v>
      </c>
    </row>
    <row r="11" spans="1:6">
      <c r="A11" s="20" t="s">
        <v>14</v>
      </c>
      <c r="B11" s="55" t="s">
        <v>15</v>
      </c>
      <c r="C11" s="55"/>
      <c r="D11" s="21" t="s">
        <v>16</v>
      </c>
      <c r="E11" s="16" t="s">
        <v>10</v>
      </c>
      <c r="F11" s="17">
        <v>5426.0169474818849</v>
      </c>
    </row>
    <row r="12" spans="1:6" ht="27" customHeight="1">
      <c r="A12" s="20" t="s">
        <v>17</v>
      </c>
      <c r="B12" s="55" t="s">
        <v>18</v>
      </c>
      <c r="C12" s="55"/>
      <c r="D12" s="21" t="s">
        <v>19</v>
      </c>
      <c r="E12" s="16" t="s">
        <v>10</v>
      </c>
      <c r="F12" s="17">
        <v>0</v>
      </c>
    </row>
    <row r="13" spans="1:6" ht="18.75" customHeight="1">
      <c r="A13" s="20" t="s">
        <v>20</v>
      </c>
      <c r="B13" s="55" t="s">
        <v>21</v>
      </c>
      <c r="C13" s="55"/>
      <c r="D13" s="21" t="s">
        <v>16</v>
      </c>
      <c r="E13" s="16" t="s">
        <v>10</v>
      </c>
      <c r="F13" s="17">
        <v>23210.388555939313</v>
      </c>
    </row>
    <row r="14" spans="1:6">
      <c r="A14" s="20" t="s">
        <v>22</v>
      </c>
      <c r="B14" s="22" t="s">
        <v>23</v>
      </c>
      <c r="C14" s="23"/>
      <c r="D14" s="16" t="s">
        <v>24</v>
      </c>
      <c r="E14" s="16" t="s">
        <v>10</v>
      </c>
      <c r="F14" s="17">
        <v>0</v>
      </c>
    </row>
    <row r="15" spans="1:6">
      <c r="A15" s="20" t="s">
        <v>25</v>
      </c>
      <c r="B15" s="56" t="s">
        <v>26</v>
      </c>
      <c r="C15" s="57"/>
      <c r="D15" s="16" t="s">
        <v>24</v>
      </c>
      <c r="E15" s="16" t="s">
        <v>10</v>
      </c>
      <c r="F15" s="17">
        <v>5430.69</v>
      </c>
    </row>
    <row r="16" spans="1:6">
      <c r="A16" s="20" t="s">
        <v>27</v>
      </c>
      <c r="B16" s="56" t="s">
        <v>28</v>
      </c>
      <c r="C16" s="58"/>
      <c r="D16" s="16" t="s">
        <v>24</v>
      </c>
      <c r="E16" s="16" t="s">
        <v>10</v>
      </c>
      <c r="F16" s="17">
        <v>0</v>
      </c>
    </row>
    <row r="17" spans="1:6">
      <c r="A17" s="20" t="s">
        <v>29</v>
      </c>
      <c r="B17" s="56" t="s">
        <v>30</v>
      </c>
      <c r="C17" s="59"/>
      <c r="D17" s="16" t="s">
        <v>24</v>
      </c>
      <c r="E17" s="16" t="s">
        <v>10</v>
      </c>
      <c r="F17" s="17">
        <v>0</v>
      </c>
    </row>
    <row r="18" spans="1:6">
      <c r="A18" s="20" t="s">
        <v>31</v>
      </c>
      <c r="B18" s="56" t="s">
        <v>32</v>
      </c>
      <c r="C18" s="59"/>
      <c r="D18" s="16" t="s">
        <v>33</v>
      </c>
      <c r="E18" s="16" t="s">
        <v>10</v>
      </c>
      <c r="F18" s="17">
        <v>0</v>
      </c>
    </row>
    <row r="19" spans="1:6">
      <c r="A19" s="20" t="s">
        <v>34</v>
      </c>
      <c r="B19" s="56" t="s">
        <v>35</v>
      </c>
      <c r="C19" s="60"/>
      <c r="D19" s="16"/>
      <c r="E19" s="16" t="s">
        <v>10</v>
      </c>
      <c r="F19" s="17">
        <v>0</v>
      </c>
    </row>
    <row r="20" spans="1:6">
      <c r="A20" s="20" t="s">
        <v>36</v>
      </c>
      <c r="B20" s="56" t="s">
        <v>37</v>
      </c>
      <c r="C20" s="59"/>
      <c r="D20" s="16" t="s">
        <v>38</v>
      </c>
      <c r="E20" s="16" t="s">
        <v>10</v>
      </c>
      <c r="F20" s="17">
        <v>0</v>
      </c>
    </row>
    <row r="21" spans="1:6" ht="20.25" customHeight="1">
      <c r="A21" s="24" t="s">
        <v>39</v>
      </c>
      <c r="B21" s="50" t="s">
        <v>40</v>
      </c>
      <c r="C21" s="51"/>
      <c r="D21" s="25" t="s">
        <v>16</v>
      </c>
      <c r="E21" s="24" t="s">
        <v>10</v>
      </c>
      <c r="F21" s="17">
        <v>6541.7769463697578</v>
      </c>
    </row>
    <row r="22" spans="1:6" ht="30.75" customHeight="1">
      <c r="A22" s="24" t="s">
        <v>41</v>
      </c>
      <c r="B22" s="44" t="s">
        <v>42</v>
      </c>
      <c r="C22" s="44"/>
      <c r="D22" s="25" t="s">
        <v>43</v>
      </c>
      <c r="E22" s="17" t="s">
        <v>10</v>
      </c>
      <c r="F22" s="17">
        <v>84120.215666320859</v>
      </c>
    </row>
    <row r="23" spans="1:6">
      <c r="A23" s="24" t="s">
        <v>44</v>
      </c>
      <c r="B23" s="45" t="s">
        <v>45</v>
      </c>
      <c r="C23" s="45"/>
      <c r="D23" s="25" t="s">
        <v>43</v>
      </c>
      <c r="E23" s="17" t="s">
        <v>10</v>
      </c>
      <c r="F23" s="17">
        <v>58916.827807949885</v>
      </c>
    </row>
    <row r="24" spans="1:6">
      <c r="A24" s="24" t="s">
        <v>46</v>
      </c>
      <c r="B24" s="45" t="s">
        <v>47</v>
      </c>
      <c r="C24" s="45"/>
      <c r="D24" s="25" t="s">
        <v>43</v>
      </c>
      <c r="E24" s="17" t="s">
        <v>10</v>
      </c>
      <c r="F24" s="17">
        <v>16045.159820363251</v>
      </c>
    </row>
    <row r="25" spans="1:6">
      <c r="A25" s="24" t="s">
        <v>48</v>
      </c>
      <c r="B25" s="26" t="s">
        <v>49</v>
      </c>
      <c r="C25" s="27"/>
      <c r="D25" s="25" t="s">
        <v>43</v>
      </c>
      <c r="E25" s="17" t="s">
        <v>10</v>
      </c>
      <c r="F25" s="17">
        <v>9158.2280380077245</v>
      </c>
    </row>
    <row r="26" spans="1:6" ht="38.25" customHeight="1">
      <c r="A26" s="28" t="s">
        <v>50</v>
      </c>
      <c r="B26" s="46" t="s">
        <v>51</v>
      </c>
      <c r="C26" s="47"/>
      <c r="D26" s="29" t="s">
        <v>13</v>
      </c>
      <c r="E26" s="17" t="s">
        <v>10</v>
      </c>
      <c r="F26" s="17">
        <v>206458.68750920062</v>
      </c>
    </row>
    <row r="27" spans="1:6" ht="28.5" customHeight="1">
      <c r="A27" s="28" t="s">
        <v>52</v>
      </c>
      <c r="B27" s="46" t="s">
        <v>53</v>
      </c>
      <c r="C27" s="47"/>
      <c r="D27" s="25" t="s">
        <v>43</v>
      </c>
      <c r="E27" s="17" t="s">
        <v>10</v>
      </c>
      <c r="F27" s="17">
        <v>81816.571826923057</v>
      </c>
    </row>
    <row r="28" spans="1:6" ht="34.5" customHeight="1">
      <c r="A28" s="30" t="s">
        <v>54</v>
      </c>
      <c r="B28" s="48" t="s">
        <v>55</v>
      </c>
      <c r="C28" s="49"/>
      <c r="D28" s="31" t="s">
        <v>13</v>
      </c>
      <c r="E28" s="32" t="s">
        <v>10</v>
      </c>
      <c r="F28" s="32">
        <v>54759.725315071853</v>
      </c>
    </row>
    <row r="29" spans="1:6" ht="27" customHeight="1">
      <c r="A29" s="28"/>
      <c r="B29" s="39" t="s">
        <v>56</v>
      </c>
      <c r="C29" s="40"/>
      <c r="D29" s="29"/>
      <c r="E29" s="32" t="s">
        <v>10</v>
      </c>
      <c r="F29" s="33">
        <v>471032.92900003569</v>
      </c>
    </row>
    <row r="30" spans="1:6" ht="24" customHeight="1">
      <c r="A30" s="28"/>
      <c r="B30" s="41" t="s">
        <v>57</v>
      </c>
      <c r="C30" s="40"/>
      <c r="D30" s="29"/>
      <c r="E30" s="32" t="s">
        <v>10</v>
      </c>
      <c r="F30" s="33">
        <v>565239.51480004285</v>
      </c>
    </row>
    <row r="31" spans="1:6" ht="17.25" customHeight="1">
      <c r="A31" s="34"/>
      <c r="B31" s="41" t="s">
        <v>58</v>
      </c>
      <c r="C31" s="40"/>
      <c r="D31" s="34"/>
      <c r="E31" s="32" t="s">
        <v>10</v>
      </c>
      <c r="F31" s="35">
        <v>587987.2116949152</v>
      </c>
    </row>
    <row r="32" spans="1:6">
      <c r="A32" s="36"/>
      <c r="B32" s="42" t="str">
        <f>"Финансовый результат "&amp;IF(F30-F31&gt;0,"(убытки)","(прибыль)")</f>
        <v>Финансовый результат (прибыль)</v>
      </c>
      <c r="C32" s="43"/>
      <c r="D32" s="36"/>
      <c r="E32" s="17" t="s">
        <v>10</v>
      </c>
      <c r="F32" s="37">
        <v>22747.696894872352</v>
      </c>
    </row>
    <row r="33" spans="2:2">
      <c r="B33" t="s">
        <v>59</v>
      </c>
    </row>
  </sheetData>
  <mergeCells count="28">
    <mergeCell ref="B8:C8"/>
    <mergeCell ref="A1:E1"/>
    <mergeCell ref="B3:C3"/>
    <mergeCell ref="B4:C5"/>
    <mergeCell ref="B6:C6"/>
    <mergeCell ref="B7:C7"/>
    <mergeCell ref="B21:C21"/>
    <mergeCell ref="B9:C9"/>
    <mergeCell ref="B10:C10"/>
    <mergeCell ref="B11:C11"/>
    <mergeCell ref="B12:C12"/>
    <mergeCell ref="B13:C13"/>
    <mergeCell ref="B15:C15"/>
    <mergeCell ref="B16:C16"/>
    <mergeCell ref="B17:C17"/>
    <mergeCell ref="B18:C18"/>
    <mergeCell ref="B19:C19"/>
    <mergeCell ref="B20:C20"/>
    <mergeCell ref="B29:C29"/>
    <mergeCell ref="B30:C30"/>
    <mergeCell ref="B31:C31"/>
    <mergeCell ref="B32:C32"/>
    <mergeCell ref="B22:C22"/>
    <mergeCell ref="B23:C23"/>
    <mergeCell ref="B24:C24"/>
    <mergeCell ref="B26:C26"/>
    <mergeCell ref="B27:C27"/>
    <mergeCell ref="B28:C28"/>
  </mergeCells>
  <hyperlinks>
    <hyperlink ref="F3" r:id="rId1" display="https://www.reformagkh.ru/myhouse/profile/view/7685951/"/>
  </hyperlinks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2-23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</dc:creator>
  <cp:lastModifiedBy>Экономист</cp:lastModifiedBy>
  <dcterms:created xsi:type="dcterms:W3CDTF">2020-03-30T07:13:21Z</dcterms:created>
  <dcterms:modified xsi:type="dcterms:W3CDTF">2020-03-30T10:36:43Z</dcterms:modified>
</cp:coreProperties>
</file>